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Hoja1" sheetId="1" r:id="rId1"/>
    <sheet name="Hoja2" sheetId="2" state="hidden" r:id="rId2"/>
  </sheets>
  <definedNames/>
  <calcPr fullCalcOnLoad="1"/>
</workbook>
</file>

<file path=xl/sharedStrings.xml><?xml version="1.0" encoding="utf-8"?>
<sst xmlns="http://schemas.openxmlformats.org/spreadsheetml/2006/main" count="97" uniqueCount="72">
  <si>
    <t>Oferente/Destinatario</t>
  </si>
  <si>
    <t>Banco Continental /Wall Street Securities</t>
  </si>
  <si>
    <t>Panameña</t>
  </si>
  <si>
    <t>Corporación Incem/ Accionistas</t>
  </si>
  <si>
    <t>Compañía de Cervezas Nacionales C.A., Bavaria S.A.; Latin Development/Cervecería Nacional, S.A.</t>
  </si>
  <si>
    <t>Ecuador, Colombia y Panamá</t>
  </si>
  <si>
    <t>Coca Cola de Panamá Compañía Embotelladora, S.A./ Accionistas</t>
  </si>
  <si>
    <t>CA Beverage, Inc. / Accionistas Cervecería Barú-Panamá, S.A.</t>
  </si>
  <si>
    <t>S/C (a)</t>
  </si>
  <si>
    <t>Banco del Istmo, S.A./ Primer Grupo Nacional, S.A.</t>
  </si>
  <si>
    <t>Panamá</t>
  </si>
  <si>
    <t>Costa Rica</t>
  </si>
  <si>
    <t>El Salvador</t>
  </si>
  <si>
    <t>Nacionalidad del Oferente</t>
  </si>
  <si>
    <t>Mínimo de acciones ofrecidas</t>
  </si>
  <si>
    <t>Total de Acciones Ofrecidas</t>
  </si>
  <si>
    <t>Panameña(b)</t>
  </si>
  <si>
    <t>Panameña(c)</t>
  </si>
  <si>
    <t>( c ) Capital Holandés, Costa Rica y Panamá</t>
  </si>
  <si>
    <t>( a ) Sin Condiciones  en cuanto a cantidad mínima de acciones</t>
  </si>
  <si>
    <t>( b ) Capital Colombiano</t>
  </si>
  <si>
    <t>Número de OPAs en Centroamerica:</t>
  </si>
  <si>
    <t>Precio a 1999</t>
  </si>
  <si>
    <t>Precio del Mercado al Momento de ingreso en la CNV</t>
  </si>
  <si>
    <t>Corporación Incem/ Accionistas (20-11-00)</t>
  </si>
  <si>
    <t>CA Beverage, Inc. / Accionistas Cervecería Barú-Panamá, S.A. (5-11-2002)</t>
  </si>
  <si>
    <t>Coca Cola de Panamá Compañía Embotelladora, S.A./ Accionistas (5-11-2002)</t>
  </si>
  <si>
    <t>Multi Holding Corporation/accionistas (18-10-2004)</t>
  </si>
  <si>
    <t xml:space="preserve">Multi Holding Corporation/accionistas </t>
  </si>
  <si>
    <t>Costo del Tercero No Vinculado</t>
  </si>
  <si>
    <t>Banco General, S.A.</t>
  </si>
  <si>
    <t>Tercero No Vinculado</t>
  </si>
  <si>
    <t>Central Latinoamericana de Valores, S.A.</t>
  </si>
  <si>
    <t>Banco Continental /Accionistas de Grupo Wall Street Securities (9-2-2004)</t>
  </si>
  <si>
    <t>Compañía de Cervezas Nacionales C.A.; Bavaria S.A.; Latin Development/Cervecería Nacional, S.A. (20-11-2001)</t>
  </si>
  <si>
    <t>BNP Paribas</t>
  </si>
  <si>
    <t>Banco del Istmo, S.A. / Primer Grupo Nacional, S.A.(15-05-2000)</t>
  </si>
  <si>
    <t>N/D (d)</t>
  </si>
  <si>
    <t>Acciones</t>
  </si>
  <si>
    <t>N/A</t>
  </si>
  <si>
    <t>( d )  Infomación No disponible</t>
  </si>
  <si>
    <t xml:space="preserve">Holandesa </t>
  </si>
  <si>
    <t>Aceptaciones Finales       (%)</t>
  </si>
  <si>
    <t>Como única compensación por los servicios que se compromete a prestar al Oferente, la suma de Ciento Setenta y Cinco Mil Dólares (US$175,000)</t>
  </si>
  <si>
    <t>Ante el evento que no llegase a alcanzar la cifra minima establecida de la OPA y esta quedará sin efecto. Latin Clear cobrará por sus servicios la suma única de Treinta Mil Dólares (US$ 30,000.00)</t>
  </si>
  <si>
    <t>EL agente recibirá como pago por los servicios que se compromete prestar al comprador bajo el Contrato de Agente de Pago lo siguiente: (i) la suma de Veinte Mil Dólares (US$ 20,000.00), moneda de curso legal de los Estados Unidos de América pagaderos al momento de la firma del contrato de agente de pago en relación con la Oferta Pública de Compra de Acciones de Cervecería Barú-Panamá, S.A. (ii) 1/16 del 1% del pago total por las acciones entregadas y aceptadas de la Oferta.</t>
  </si>
  <si>
    <t>El agente recibirá como pago por los servicios que se compromete prestar al comprador bajo el Contrato de Agente de Pago lo siguiente: (i) la suma de Veinte Mil Dólares (US$ 20,000.00), moneda de curso legal de los Estados Unidos de América pagaderos al momento de la firma del contrato . (ii) 1/16 del 1% del pago total por las acciones entregadas y aceptadas de la oferta.</t>
  </si>
  <si>
    <t xml:space="preserve">Como única compensación por los servicios que se compromete prestar al oferente bajo el Contrato de Treinta y Cinco Mil Dólares (US$ 35,000.00) </t>
  </si>
  <si>
    <t>HSBC Asia Holdings B.V./Accionistas de Grupo Banistmo, S.A. (20-9-2006)</t>
  </si>
  <si>
    <t>Forma de Pago</t>
  </si>
  <si>
    <t>Monto   Pagado           (US$)</t>
  </si>
  <si>
    <t xml:space="preserve">Efectivo   </t>
  </si>
  <si>
    <t>Bancolombia (Panamá), S.A. / Accionistas Banagrícola, S.A.</t>
  </si>
  <si>
    <t xml:space="preserve">Por los servicios que se compromete a prestar al Oferente, un total de US $ 200,000.00. </t>
  </si>
  <si>
    <t xml:space="preserve">( e ) Aunque es una empresa panameña, la mayoría de sus accionistas están fuera </t>
  </si>
  <si>
    <t>de Panamá. Por lo tanto sus efectos económicos repercutieron fuera de Panama.</t>
  </si>
  <si>
    <t>Smoot y Paredes, S.A./Accionistas de Financiera Automotriz, S.A.</t>
  </si>
  <si>
    <t xml:space="preserve"> </t>
  </si>
  <si>
    <t>Precio de la acción De la OPA (US$)</t>
  </si>
  <si>
    <t>Panameña (e)</t>
  </si>
  <si>
    <t xml:space="preserve">Por los servicios que se compromete a prestar al Oferente, un total de US $ 20,000.00. </t>
  </si>
  <si>
    <t xml:space="preserve">  </t>
  </si>
  <si>
    <t>República de Panamá</t>
  </si>
  <si>
    <t>Superintendencia del Mercado de Valores</t>
  </si>
  <si>
    <t>Ofertas Públicas de Compra de Acciones</t>
  </si>
  <si>
    <t>Dirección de Emisores</t>
  </si>
  <si>
    <t>Fuente: Dirección de Emisores/Superintendencia del Mercado de Valores</t>
  </si>
  <si>
    <t>Ecuador</t>
  </si>
  <si>
    <t>Como única compensación por los servicios que se compromete a prestar al Oferente, la suma de Dos Mil Dólares (US$2,000)</t>
  </si>
  <si>
    <t xml:space="preserve">(1) Terminación de Registro </t>
  </si>
  <si>
    <r>
      <t xml:space="preserve">Corporación Favorita C.A./ Rey Holding Corporation </t>
    </r>
    <r>
      <rPr>
        <b/>
        <vertAlign val="superscript"/>
        <sz val="18"/>
        <rFont val="Times New Roman"/>
        <family val="1"/>
      </rPr>
      <t>(1)</t>
    </r>
  </si>
  <si>
    <t>Al 30 de junio de 2024</t>
  </si>
</sst>
</file>

<file path=xl/styles.xml><?xml version="1.0" encoding="utf-8"?>
<styleSheet xmlns="http://schemas.openxmlformats.org/spreadsheetml/2006/main">
  <numFmts count="46">
    <numFmt numFmtId="5" formatCode="&quot;B/.&quot;#,##0;\-&quot;B/.&quot;#,##0"/>
    <numFmt numFmtId="6" formatCode="&quot;B/.&quot;#,##0;[Red]\-&quot;B/.&quot;#,##0"/>
    <numFmt numFmtId="7" formatCode="&quot;B/.&quot;#,##0.00;\-&quot;B/.&quot;#,##0.00"/>
    <numFmt numFmtId="8" formatCode="&quot;B/.&quot;#,##0.00;[Red]\-&quot;B/.&quot;#,##0.00"/>
    <numFmt numFmtId="42" formatCode="_-&quot;B/.&quot;* #,##0_-;\-&quot;B/.&quot;* #,##0_-;_-&quot;B/.&quot;* &quot;-&quot;_-;_-@_-"/>
    <numFmt numFmtId="41" formatCode="_-* #,##0_-;\-* #,##0_-;_-* &quot;-&quot;_-;_-@_-"/>
    <numFmt numFmtId="44" formatCode="_-&quot;B/.&quot;* #,##0.00_-;\-&quot;B/.&quot;* #,##0.00_-;_-&quot;B/.&quot;* &quot;-&quot;??_-;_-@_-"/>
    <numFmt numFmtId="43" formatCode="_-* #,##0.00_-;\-* #,##0.00_-;_-* &quot;-&quot;??_-;_-@_-"/>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quot;B/.&quot;\ #,##0;&quot;B/.&quot;\ \-#,##0"/>
    <numFmt numFmtId="173" formatCode="&quot;B/.&quot;\ #,##0;[Red]&quot;B/.&quot;\ \-#,##0"/>
    <numFmt numFmtId="174" formatCode="&quot;B/.&quot;\ #,##0.00;&quot;B/.&quot;\ \-#,##0.00"/>
    <numFmt numFmtId="175" formatCode="&quot;B/.&quot;\ #,##0.00;[Red]&quot;B/.&quot;\ \-#,##0.00"/>
    <numFmt numFmtId="176" formatCode="_ &quot;B/.&quot;\ * #,##0_ ;_ &quot;B/.&quot;\ * \-#,##0_ ;_ &quot;B/.&quot;\ * &quot;-&quot;_ ;_ @_ "/>
    <numFmt numFmtId="177" formatCode="_ * #,##0_ ;_ * \-#,##0_ ;_ * &quot;-&quot;_ ;_ @_ "/>
    <numFmt numFmtId="178" formatCode="_ &quot;B/.&quot;\ * #,##0.00_ ;_ &quot;B/.&quot;\ * \-#,##0.00_ ;_ &quot;B/.&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409]#,##0.00"/>
    <numFmt numFmtId="189" formatCode="#,##0.00\ _€"/>
    <numFmt numFmtId="190" formatCode="[$B/.-180A]\ #,##0.00"/>
    <numFmt numFmtId="191" formatCode="[$-C0A]dddd\,\ dd&quot; de &quot;mmmm&quot; de &quot;yyyy"/>
    <numFmt numFmtId="192" formatCode="0.00;[Red]0.00"/>
    <numFmt numFmtId="193" formatCode="0;[Red]0"/>
    <numFmt numFmtId="194" formatCode="#,##0;[Red]#,##0"/>
    <numFmt numFmtId="195" formatCode="#,##0.00;[Red]#,##0.00"/>
    <numFmt numFmtId="196" formatCode="&quot;B/.&quot;\ #,##0.00"/>
    <numFmt numFmtId="197" formatCode="#,##0.00\ [$€-1];[Red]\-#,##0.00\ [$€-1]"/>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46">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sz val="13"/>
      <name val="Times New Roman"/>
      <family val="1"/>
    </font>
    <font>
      <b/>
      <sz val="18"/>
      <name val="Times New Roman"/>
      <family val="1"/>
    </font>
    <font>
      <b/>
      <vertAlign val="superscript"/>
      <sz val="18"/>
      <name val="Times New Roman"/>
      <family val="1"/>
    </font>
    <font>
      <sz val="8.75"/>
      <color indexed="8"/>
      <name val="Arial"/>
      <family val="0"/>
    </font>
    <font>
      <sz val="6.8"/>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3"/>
      </left>
      <right style="thin">
        <color theme="3"/>
      </right>
      <top style="thin">
        <color theme="3"/>
      </top>
      <bottom style="thin">
        <color theme="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59">
    <xf numFmtId="0" fontId="0" fillId="0" borderId="0" xfId="0" applyAlignment="1">
      <alignment/>
    </xf>
    <xf numFmtId="0" fontId="0" fillId="0" borderId="0" xfId="0" applyBorder="1" applyAlignment="1">
      <alignment/>
    </xf>
    <xf numFmtId="0" fontId="0" fillId="0" borderId="10" xfId="0" applyBorder="1" applyAlignment="1">
      <alignment/>
    </xf>
    <xf numFmtId="192" fontId="0" fillId="0" borderId="10" xfId="0" applyNumberFormat="1" applyBorder="1" applyAlignment="1">
      <alignment/>
    </xf>
    <xf numFmtId="4" fontId="0" fillId="0" borderId="10" xfId="0" applyNumberFormat="1" applyBorder="1" applyAlignment="1">
      <alignment/>
    </xf>
    <xf numFmtId="2" fontId="0" fillId="0" borderId="10" xfId="0" applyNumberFormat="1" applyBorder="1" applyAlignment="1">
      <alignment/>
    </xf>
    <xf numFmtId="0" fontId="0" fillId="0" borderId="10" xfId="0" applyBorder="1" applyAlignment="1">
      <alignment wrapText="1"/>
    </xf>
    <xf numFmtId="0" fontId="0" fillId="0" borderId="10" xfId="0" applyFill="1" applyBorder="1" applyAlignment="1">
      <alignment/>
    </xf>
    <xf numFmtId="0" fontId="1" fillId="0" borderId="0" xfId="0" applyFont="1" applyAlignment="1">
      <alignment horizontal="center" wrapText="1"/>
    </xf>
    <xf numFmtId="0" fontId="1" fillId="0" borderId="0" xfId="0" applyFont="1" applyAlignment="1">
      <alignment/>
    </xf>
    <xf numFmtId="0" fontId="5" fillId="0" borderId="0" xfId="0" applyFont="1" applyBorder="1" applyAlignment="1">
      <alignment/>
    </xf>
    <xf numFmtId="0" fontId="5"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xf>
    <xf numFmtId="0" fontId="7" fillId="0" borderId="11" xfId="0" applyFont="1" applyFill="1" applyBorder="1" applyAlignment="1">
      <alignment horizontal="center"/>
    </xf>
    <xf numFmtId="0" fontId="7" fillId="0" borderId="11" xfId="0" applyFont="1" applyFill="1" applyBorder="1" applyAlignment="1">
      <alignment/>
    </xf>
    <xf numFmtId="2" fontId="7" fillId="0" borderId="11" xfId="0" applyNumberFormat="1" applyFont="1" applyFill="1" applyBorder="1" applyAlignment="1">
      <alignment horizontal="center" wrapText="1"/>
    </xf>
    <xf numFmtId="0" fontId="7" fillId="0" borderId="11" xfId="0" applyFont="1" applyFill="1" applyBorder="1" applyAlignment="1">
      <alignment horizontal="center" wrapText="1"/>
    </xf>
    <xf numFmtId="0" fontId="7" fillId="0" borderId="11" xfId="0" applyFont="1" applyBorder="1" applyAlignment="1">
      <alignment/>
    </xf>
    <xf numFmtId="3" fontId="7" fillId="0" borderId="11" xfId="0" applyNumberFormat="1" applyFont="1" applyBorder="1" applyAlignment="1">
      <alignment/>
    </xf>
    <xf numFmtId="195" fontId="7" fillId="0" borderId="11" xfId="0" applyNumberFormat="1" applyFont="1" applyBorder="1" applyAlignment="1">
      <alignment/>
    </xf>
    <xf numFmtId="194" fontId="7" fillId="0" borderId="11" xfId="0" applyNumberFormat="1" applyFont="1" applyBorder="1" applyAlignment="1">
      <alignment/>
    </xf>
    <xf numFmtId="4" fontId="7" fillId="0" borderId="11" xfId="0" applyNumberFormat="1" applyFont="1" applyBorder="1" applyAlignment="1">
      <alignment/>
    </xf>
    <xf numFmtId="2" fontId="7" fillId="0" borderId="11" xfId="0" applyNumberFormat="1" applyFont="1" applyBorder="1" applyAlignment="1">
      <alignment/>
    </xf>
    <xf numFmtId="0" fontId="7" fillId="0" borderId="11" xfId="0" applyFont="1" applyBorder="1" applyAlignment="1">
      <alignment horizontal="center" wrapText="1"/>
    </xf>
    <xf numFmtId="0" fontId="7" fillId="0" borderId="11" xfId="0" applyFont="1" applyBorder="1" applyAlignment="1">
      <alignment wrapText="1"/>
    </xf>
    <xf numFmtId="9" fontId="7" fillId="0" borderId="11" xfId="0" applyNumberFormat="1" applyFont="1" applyBorder="1" applyAlignment="1">
      <alignment horizontal="center"/>
    </xf>
    <xf numFmtId="195" fontId="7" fillId="0" borderId="11" xfId="0" applyNumberFormat="1" applyFont="1" applyBorder="1" applyAlignment="1">
      <alignment horizontal="center"/>
    </xf>
    <xf numFmtId="192" fontId="7" fillId="0" borderId="11" xfId="0" applyNumberFormat="1" applyFont="1" applyBorder="1" applyAlignment="1">
      <alignment/>
    </xf>
    <xf numFmtId="0" fontId="7" fillId="0" borderId="11" xfId="0" applyFont="1" applyBorder="1" applyAlignment="1">
      <alignment horizontal="center"/>
    </xf>
    <xf numFmtId="49" fontId="7" fillId="0" borderId="11" xfId="0" applyNumberFormat="1" applyFont="1" applyBorder="1" applyAlignment="1">
      <alignment horizontal="center"/>
    </xf>
    <xf numFmtId="194" fontId="7" fillId="0" borderId="11" xfId="0" applyNumberFormat="1" applyFont="1" applyBorder="1" applyAlignment="1">
      <alignment horizontal="center"/>
    </xf>
    <xf numFmtId="0" fontId="7" fillId="0" borderId="11" xfId="0" applyFont="1" applyFill="1" applyBorder="1" applyAlignment="1">
      <alignment/>
    </xf>
    <xf numFmtId="3" fontId="7" fillId="0" borderId="11" xfId="0" applyNumberFormat="1" applyFont="1" applyFill="1" applyBorder="1" applyAlignment="1">
      <alignment/>
    </xf>
    <xf numFmtId="0" fontId="7" fillId="0" borderId="11" xfId="0" applyFont="1" applyFill="1" applyBorder="1" applyAlignment="1">
      <alignment wrapText="1"/>
    </xf>
    <xf numFmtId="0" fontId="7" fillId="0" borderId="11" xfId="0" applyNumberFormat="1" applyFont="1" applyFill="1" applyBorder="1" applyAlignment="1">
      <alignment/>
    </xf>
    <xf numFmtId="0" fontId="7" fillId="0" borderId="0" xfId="0" applyFont="1" applyFill="1" applyBorder="1" applyAlignment="1">
      <alignment wrapText="1"/>
    </xf>
    <xf numFmtId="0" fontId="7" fillId="0" borderId="0" xfId="0" applyFont="1" applyFill="1" applyBorder="1" applyAlignment="1">
      <alignment/>
    </xf>
    <xf numFmtId="3" fontId="7" fillId="0" borderId="0" xfId="0" applyNumberFormat="1" applyFont="1" applyFill="1" applyBorder="1" applyAlignment="1">
      <alignment/>
    </xf>
    <xf numFmtId="9" fontId="7" fillId="0" borderId="0" xfId="0" applyNumberFormat="1" applyFont="1" applyBorder="1" applyAlignment="1">
      <alignment horizontal="center"/>
    </xf>
    <xf numFmtId="195" fontId="7" fillId="0" borderId="0" xfId="0" applyNumberFormat="1" applyFont="1" applyBorder="1" applyAlignment="1">
      <alignment/>
    </xf>
    <xf numFmtId="194" fontId="7" fillId="0" borderId="0" xfId="0" applyNumberFormat="1" applyFont="1" applyBorder="1" applyAlignment="1">
      <alignment/>
    </xf>
    <xf numFmtId="4" fontId="7" fillId="0" borderId="0" xfId="0" applyNumberFormat="1" applyFont="1" applyBorder="1" applyAlignment="1">
      <alignment/>
    </xf>
    <xf numFmtId="192" fontId="7" fillId="0" borderId="0" xfId="0" applyNumberFormat="1" applyFont="1" applyBorder="1" applyAlignment="1">
      <alignment/>
    </xf>
    <xf numFmtId="3" fontId="7" fillId="0" borderId="0" xfId="0" applyNumberFormat="1" applyFont="1" applyBorder="1" applyAlignment="1">
      <alignment/>
    </xf>
    <xf numFmtId="0" fontId="7" fillId="0" borderId="0" xfId="0" applyFont="1" applyBorder="1" applyAlignment="1">
      <alignment horizontal="center" wrapText="1"/>
    </xf>
    <xf numFmtId="0" fontId="7" fillId="0" borderId="0" xfId="0" applyFont="1" applyBorder="1" applyAlignment="1">
      <alignment wrapText="1"/>
    </xf>
    <xf numFmtId="0" fontId="7" fillId="0" borderId="0" xfId="0" applyFont="1" applyBorder="1" applyAlignment="1">
      <alignment/>
    </xf>
    <xf numFmtId="2" fontId="7" fillId="0" borderId="0" xfId="0" applyNumberFormat="1" applyFont="1" applyBorder="1" applyAlignment="1">
      <alignment/>
    </xf>
    <xf numFmtId="0" fontId="7" fillId="0" borderId="0" xfId="0" applyFont="1" applyAlignment="1">
      <alignment/>
    </xf>
    <xf numFmtId="49" fontId="7" fillId="0" borderId="0" xfId="0" applyNumberFormat="1" applyFont="1" applyFill="1" applyBorder="1" applyAlignment="1">
      <alignment/>
    </xf>
    <xf numFmtId="49" fontId="7" fillId="0" borderId="0" xfId="0" applyNumberFormat="1" applyFont="1" applyBorder="1" applyAlignment="1">
      <alignment/>
    </xf>
    <xf numFmtId="195" fontId="7" fillId="0" borderId="0" xfId="0" applyNumberFormat="1" applyFont="1" applyBorder="1" applyAlignment="1">
      <alignment horizontal="center"/>
    </xf>
    <xf numFmtId="0" fontId="7" fillId="0" borderId="11" xfId="0" applyFont="1" applyFill="1" applyBorder="1" applyAlignment="1">
      <alignment horizontal="center" wrapText="1"/>
    </xf>
    <xf numFmtId="0" fontId="7" fillId="0" borderId="11" xfId="0" applyFont="1" applyFill="1" applyBorder="1" applyAlignment="1">
      <alignment horizontal="left" wrapText="1"/>
    </xf>
    <xf numFmtId="0" fontId="7" fillId="0" borderId="0" xfId="0" applyFont="1" applyFill="1" applyBorder="1" applyAlignment="1">
      <alignment horizontal="center"/>
    </xf>
    <xf numFmtId="0" fontId="7" fillId="0" borderId="11" xfId="0" applyFont="1" applyFill="1" applyBorder="1" applyAlignment="1">
      <alignment horizontal="center" wrapText="1"/>
    </xf>
    <xf numFmtId="0" fontId="7" fillId="0" borderId="11"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Cantidad de OPAs en Panamá, Costa Rica y El Salvador en los últimos 5 años</a:t>
            </a:r>
          </a:p>
        </c:rich>
      </c:tx>
      <c:layout>
        <c:manualLayout>
          <c:xMode val="factor"/>
          <c:yMode val="factor"/>
          <c:x val="-0.007"/>
          <c:y val="0.006"/>
        </c:manualLayout>
      </c:layout>
      <c:spPr>
        <a:noFill/>
        <a:ln>
          <a:noFill/>
        </a:ln>
      </c:spPr>
    </c:title>
    <c:plotArea>
      <c:layout>
        <c:manualLayout>
          <c:xMode val="edge"/>
          <c:yMode val="edge"/>
          <c:x val="0.22425"/>
          <c:y val="0.24225"/>
          <c:w val="0.39775"/>
          <c:h val="0.681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General" sourceLinked="1"/>
            <c:showLegendKey val="0"/>
            <c:showVal val="1"/>
            <c:showBubbleSize val="0"/>
            <c:showCatName val="1"/>
            <c:showSerName val="0"/>
            <c:showLeaderLines val="1"/>
            <c:showPercent val="0"/>
          </c:dLbls>
          <c:cat>
            <c:strRef>
              <c:f>Hoja2!$B$11:$B$13</c:f>
              <c:strCache/>
            </c:strRef>
          </c:cat>
          <c:val>
            <c:numRef>
              <c:f>Hoja2!$C$11:$C$13</c:f>
              <c:numCache/>
            </c:numRef>
          </c:val>
        </c:ser>
      </c:pieChart>
      <c:spPr>
        <a:noFill/>
        <a:ln>
          <a:noFill/>
        </a:ln>
      </c:spPr>
    </c:plotArea>
    <c:legend>
      <c:legendPos val="r"/>
      <c:layout>
        <c:manualLayout>
          <c:xMode val="edge"/>
          <c:yMode val="edge"/>
          <c:x val="0.848"/>
          <c:y val="0.488"/>
          <c:w val="0.14675"/>
          <c:h val="0.18175"/>
        </c:manualLayout>
      </c:layout>
      <c:overlay val="0"/>
      <c:spPr>
        <a:solidFill>
          <a:srgbClr val="FFFFFF"/>
        </a:solidFill>
        <a:ln w="3175">
          <a:solidFill>
            <a:srgbClr val="000000"/>
          </a:solidFill>
        </a:ln>
      </c:spPr>
      <c:txPr>
        <a:bodyPr vert="horz" rot="0"/>
        <a:lstStyle/>
        <a:p>
          <a:pPr>
            <a:defRPr lang="en-US" cap="none" sz="6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57150</xdr:rowOff>
    </xdr:from>
    <xdr:to>
      <xdr:col>2</xdr:col>
      <xdr:colOff>857250</xdr:colOff>
      <xdr:row>34</xdr:row>
      <xdr:rowOff>47625</xdr:rowOff>
    </xdr:to>
    <xdr:graphicFrame>
      <xdr:nvGraphicFramePr>
        <xdr:cNvPr id="1" name="Gráfico 1"/>
        <xdr:cNvGraphicFramePr/>
      </xdr:nvGraphicFramePr>
      <xdr:xfrm>
        <a:off x="0" y="3133725"/>
        <a:ext cx="5476875" cy="3228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40" zoomScaleNormal="40" zoomScalePageLayoutView="0" workbookViewId="0" topLeftCell="A1">
      <selection activeCell="A5" sqref="A5:K5"/>
    </sheetView>
  </sheetViews>
  <sheetFormatPr defaultColWidth="11.421875" defaultRowHeight="12.75"/>
  <cols>
    <col min="1" max="1" width="88.7109375" style="11" customWidth="1"/>
    <col min="2" max="2" width="37.57421875" style="11" customWidth="1"/>
    <col min="3" max="3" width="34.140625" style="11" customWidth="1"/>
    <col min="4" max="4" width="29.8515625" style="11" bestFit="1" customWidth="1"/>
    <col min="5" max="5" width="32.7109375" style="11" bestFit="1" customWidth="1"/>
    <col min="6" max="6" width="43.7109375" style="11" bestFit="1" customWidth="1"/>
    <col min="7" max="7" width="15.140625" style="11" bestFit="1" customWidth="1"/>
    <col min="8" max="8" width="15.7109375" style="11" customWidth="1"/>
    <col min="9" max="9" width="32.140625" style="11" customWidth="1"/>
    <col min="10" max="10" width="29.00390625" style="11" customWidth="1"/>
    <col min="11" max="11" width="189.7109375" style="11" bestFit="1" customWidth="1"/>
  </cols>
  <sheetData>
    <row r="1" spans="1:12" s="1" customFormat="1" ht="22.5">
      <c r="A1" s="56" t="s">
        <v>62</v>
      </c>
      <c r="B1" s="56"/>
      <c r="C1" s="56"/>
      <c r="D1" s="56"/>
      <c r="E1" s="56"/>
      <c r="F1" s="56"/>
      <c r="G1" s="56"/>
      <c r="H1" s="56"/>
      <c r="I1" s="56"/>
      <c r="J1" s="56"/>
      <c r="K1" s="56"/>
      <c r="L1" s="1" t="s">
        <v>61</v>
      </c>
    </row>
    <row r="2" spans="1:11" s="1" customFormat="1" ht="22.5">
      <c r="A2" s="56" t="s">
        <v>63</v>
      </c>
      <c r="B2" s="56"/>
      <c r="C2" s="56"/>
      <c r="D2" s="56"/>
      <c r="E2" s="56"/>
      <c r="F2" s="56"/>
      <c r="G2" s="56"/>
      <c r="H2" s="56"/>
      <c r="I2" s="56"/>
      <c r="J2" s="56"/>
      <c r="K2" s="56"/>
    </row>
    <row r="3" spans="1:11" s="1" customFormat="1" ht="22.5">
      <c r="A3" s="56" t="s">
        <v>65</v>
      </c>
      <c r="B3" s="56"/>
      <c r="C3" s="56"/>
      <c r="D3" s="56"/>
      <c r="E3" s="56"/>
      <c r="F3" s="56"/>
      <c r="G3" s="56"/>
      <c r="H3" s="56"/>
      <c r="I3" s="56"/>
      <c r="J3" s="56"/>
      <c r="K3" s="56"/>
    </row>
    <row r="4" spans="1:11" s="1" customFormat="1" ht="22.5">
      <c r="A4" s="56" t="s">
        <v>64</v>
      </c>
      <c r="B4" s="56"/>
      <c r="C4" s="56"/>
      <c r="D4" s="56"/>
      <c r="E4" s="56"/>
      <c r="F4" s="56"/>
      <c r="G4" s="56"/>
      <c r="H4" s="56"/>
      <c r="I4" s="56"/>
      <c r="J4" s="56"/>
      <c r="K4" s="56"/>
    </row>
    <row r="5" spans="1:11" s="1" customFormat="1" ht="34.5" customHeight="1">
      <c r="A5" s="56" t="s">
        <v>71</v>
      </c>
      <c r="B5" s="56"/>
      <c r="C5" s="56"/>
      <c r="D5" s="56"/>
      <c r="E5" s="56"/>
      <c r="F5" s="56"/>
      <c r="G5" s="56"/>
      <c r="H5" s="56"/>
      <c r="I5" s="56"/>
      <c r="J5" s="56"/>
      <c r="K5" s="56"/>
    </row>
    <row r="6" spans="1:15" ht="39.75" customHeight="1">
      <c r="A6" s="58" t="s">
        <v>0</v>
      </c>
      <c r="B6" s="15"/>
      <c r="C6" s="16"/>
      <c r="D6" s="57" t="s">
        <v>49</v>
      </c>
      <c r="E6" s="57"/>
      <c r="F6" s="16"/>
      <c r="G6" s="17"/>
      <c r="H6" s="57" t="s">
        <v>42</v>
      </c>
      <c r="I6" s="18"/>
      <c r="J6" s="57" t="s">
        <v>31</v>
      </c>
      <c r="K6" s="57" t="s">
        <v>29</v>
      </c>
      <c r="L6" s="1"/>
      <c r="M6" s="1"/>
      <c r="N6" s="1"/>
      <c r="O6" s="1"/>
    </row>
    <row r="7" spans="1:15" ht="135">
      <c r="A7" s="58"/>
      <c r="B7" s="54" t="s">
        <v>13</v>
      </c>
      <c r="C7" s="18" t="s">
        <v>15</v>
      </c>
      <c r="D7" s="18" t="s">
        <v>51</v>
      </c>
      <c r="E7" s="18" t="s">
        <v>38</v>
      </c>
      <c r="F7" s="18" t="s">
        <v>14</v>
      </c>
      <c r="G7" s="18" t="s">
        <v>58</v>
      </c>
      <c r="H7" s="57"/>
      <c r="I7" s="18" t="s">
        <v>50</v>
      </c>
      <c r="J7" s="57"/>
      <c r="K7" s="57"/>
      <c r="L7" s="1"/>
      <c r="M7" s="1"/>
      <c r="N7" s="1"/>
      <c r="O7" s="1"/>
    </row>
    <row r="8" spans="1:11" ht="67.5">
      <c r="A8" s="26" t="s">
        <v>36</v>
      </c>
      <c r="B8" s="19" t="s">
        <v>2</v>
      </c>
      <c r="C8" s="20">
        <v>15172563</v>
      </c>
      <c r="D8" s="21">
        <v>4845412.8</v>
      </c>
      <c r="E8" s="21">
        <v>10238526.2</v>
      </c>
      <c r="F8" s="22">
        <v>7738007</v>
      </c>
      <c r="G8" s="23">
        <v>17</v>
      </c>
      <c r="H8" s="24">
        <v>99.42</v>
      </c>
      <c r="I8" s="20">
        <v>81894260</v>
      </c>
      <c r="J8" s="25" t="s">
        <v>32</v>
      </c>
      <c r="K8" s="26" t="s">
        <v>37</v>
      </c>
    </row>
    <row r="9" spans="1:11" ht="22.5">
      <c r="A9" s="19" t="s">
        <v>24</v>
      </c>
      <c r="B9" s="19" t="s">
        <v>16</v>
      </c>
      <c r="C9" s="20">
        <v>4412062</v>
      </c>
      <c r="D9" s="27">
        <v>1</v>
      </c>
      <c r="E9" s="28" t="s">
        <v>39</v>
      </c>
      <c r="F9" s="22">
        <v>1147136</v>
      </c>
      <c r="G9" s="23">
        <v>61</v>
      </c>
      <c r="H9" s="29">
        <v>47.4</v>
      </c>
      <c r="I9" s="20">
        <v>127570361</v>
      </c>
      <c r="J9" s="30" t="s">
        <v>35</v>
      </c>
      <c r="K9" s="26" t="s">
        <v>37</v>
      </c>
    </row>
    <row r="10" spans="1:11" ht="101.25" customHeight="1">
      <c r="A10" s="26" t="s">
        <v>34</v>
      </c>
      <c r="B10" s="26" t="s">
        <v>5</v>
      </c>
      <c r="C10" s="20">
        <v>15359262</v>
      </c>
      <c r="D10" s="27">
        <v>1</v>
      </c>
      <c r="E10" s="28" t="s">
        <v>39</v>
      </c>
      <c r="F10" s="22">
        <v>7883324</v>
      </c>
      <c r="G10" s="23">
        <v>18.5</v>
      </c>
      <c r="H10" s="29">
        <v>91.53</v>
      </c>
      <c r="I10" s="20">
        <v>260079160</v>
      </c>
      <c r="J10" s="25" t="s">
        <v>32</v>
      </c>
      <c r="K10" s="26" t="s">
        <v>44</v>
      </c>
    </row>
    <row r="11" spans="1:11" ht="154.5" customHeight="1">
      <c r="A11" s="26" t="s">
        <v>25</v>
      </c>
      <c r="B11" s="19" t="s">
        <v>17</v>
      </c>
      <c r="C11" s="20">
        <v>3844114</v>
      </c>
      <c r="D11" s="27">
        <v>1</v>
      </c>
      <c r="E11" s="28" t="s">
        <v>39</v>
      </c>
      <c r="F11" s="31" t="s">
        <v>8</v>
      </c>
      <c r="G11" s="23">
        <v>14.6</v>
      </c>
      <c r="H11" s="24">
        <v>99.6</v>
      </c>
      <c r="I11" s="20">
        <v>55899568</v>
      </c>
      <c r="J11" s="25" t="s">
        <v>30</v>
      </c>
      <c r="K11" s="26" t="s">
        <v>45</v>
      </c>
    </row>
    <row r="12" spans="1:11" ht="129.75" customHeight="1">
      <c r="A12" s="26" t="s">
        <v>26</v>
      </c>
      <c r="B12" s="19" t="s">
        <v>17</v>
      </c>
      <c r="C12" s="20">
        <v>3934245</v>
      </c>
      <c r="D12" s="27">
        <v>1</v>
      </c>
      <c r="E12" s="28" t="s">
        <v>39</v>
      </c>
      <c r="F12" s="32" t="s">
        <v>8</v>
      </c>
      <c r="G12" s="23">
        <v>22.55</v>
      </c>
      <c r="H12" s="19">
        <v>95.77</v>
      </c>
      <c r="I12" s="20">
        <v>84776095</v>
      </c>
      <c r="J12" s="25" t="s">
        <v>30</v>
      </c>
      <c r="K12" s="26" t="s">
        <v>46</v>
      </c>
    </row>
    <row r="13" spans="1:11" ht="67.5">
      <c r="A13" s="26" t="s">
        <v>33</v>
      </c>
      <c r="B13" s="19" t="s">
        <v>2</v>
      </c>
      <c r="C13" s="20">
        <v>3368677</v>
      </c>
      <c r="D13" s="27">
        <v>1</v>
      </c>
      <c r="E13" s="28" t="s">
        <v>39</v>
      </c>
      <c r="F13" s="22">
        <v>1718026</v>
      </c>
      <c r="G13" s="23">
        <v>16.65</v>
      </c>
      <c r="H13" s="29">
        <v>99.6</v>
      </c>
      <c r="I13" s="20">
        <v>55864118</v>
      </c>
      <c r="J13" s="25" t="s">
        <v>32</v>
      </c>
      <c r="K13" s="26" t="s">
        <v>37</v>
      </c>
    </row>
    <row r="14" spans="1:11" ht="67.5">
      <c r="A14" s="55" t="s">
        <v>27</v>
      </c>
      <c r="B14" s="33" t="s">
        <v>2</v>
      </c>
      <c r="C14" s="34">
        <v>16865737</v>
      </c>
      <c r="D14" s="27">
        <v>1</v>
      </c>
      <c r="E14" s="28" t="s">
        <v>39</v>
      </c>
      <c r="F14" s="22">
        <v>12817961</v>
      </c>
      <c r="G14" s="23">
        <v>21.72</v>
      </c>
      <c r="H14" s="29">
        <v>99.2</v>
      </c>
      <c r="I14" s="20">
        <v>363393217</v>
      </c>
      <c r="J14" s="25" t="s">
        <v>32</v>
      </c>
      <c r="K14" s="26" t="s">
        <v>47</v>
      </c>
    </row>
    <row r="15" spans="1:11" ht="67.5">
      <c r="A15" s="35" t="s">
        <v>48</v>
      </c>
      <c r="B15" s="33" t="s">
        <v>41</v>
      </c>
      <c r="C15" s="34">
        <v>33629730</v>
      </c>
      <c r="D15" s="27">
        <v>1</v>
      </c>
      <c r="E15" s="28" t="s">
        <v>39</v>
      </c>
      <c r="F15" s="22">
        <v>21859325</v>
      </c>
      <c r="G15" s="23">
        <v>52.63</v>
      </c>
      <c r="H15" s="29">
        <v>99.98</v>
      </c>
      <c r="I15" s="20">
        <v>1769578703</v>
      </c>
      <c r="J15" s="25" t="s">
        <v>32</v>
      </c>
      <c r="K15" s="26" t="s">
        <v>43</v>
      </c>
    </row>
    <row r="16" spans="1:11" ht="84.75" customHeight="1">
      <c r="A16" s="35" t="s">
        <v>52</v>
      </c>
      <c r="B16" s="36" t="s">
        <v>59</v>
      </c>
      <c r="C16" s="34">
        <v>18865000</v>
      </c>
      <c r="D16" s="27">
        <v>1</v>
      </c>
      <c r="E16" s="28" t="s">
        <v>39</v>
      </c>
      <c r="F16" s="22">
        <v>10015267</v>
      </c>
      <c r="G16" s="23">
        <v>47.04</v>
      </c>
      <c r="H16" s="29">
        <v>89.15</v>
      </c>
      <c r="I16" s="20">
        <v>791101456</v>
      </c>
      <c r="J16" s="25" t="s">
        <v>32</v>
      </c>
      <c r="K16" s="26" t="s">
        <v>53</v>
      </c>
    </row>
    <row r="17" spans="1:11" ht="67.5">
      <c r="A17" s="35" t="s">
        <v>56</v>
      </c>
      <c r="B17" s="33" t="s">
        <v>2</v>
      </c>
      <c r="C17" s="20">
        <v>2842131</v>
      </c>
      <c r="D17" s="27">
        <v>1</v>
      </c>
      <c r="E17" s="28" t="s">
        <v>39</v>
      </c>
      <c r="F17" s="34">
        <v>2653008</v>
      </c>
      <c r="G17" s="23">
        <v>20</v>
      </c>
      <c r="H17" s="29">
        <v>72.01</v>
      </c>
      <c r="I17" s="20">
        <v>54587340</v>
      </c>
      <c r="J17" s="25" t="s">
        <v>32</v>
      </c>
      <c r="K17" s="26" t="s">
        <v>60</v>
      </c>
    </row>
    <row r="18" spans="1:11" ht="67.5">
      <c r="A18" s="35" t="s">
        <v>70</v>
      </c>
      <c r="B18" s="33" t="s">
        <v>67</v>
      </c>
      <c r="C18" s="20">
        <v>23461267</v>
      </c>
      <c r="D18" s="27" t="s">
        <v>39</v>
      </c>
      <c r="E18" s="28">
        <v>19178458</v>
      </c>
      <c r="F18" s="34">
        <v>19178458</v>
      </c>
      <c r="G18" s="23">
        <v>8.58</v>
      </c>
      <c r="H18" s="29">
        <v>73</v>
      </c>
      <c r="I18" s="20">
        <f>C18*G18</f>
        <v>201297670.86</v>
      </c>
      <c r="J18" s="25" t="s">
        <v>32</v>
      </c>
      <c r="K18" s="26" t="s">
        <v>68</v>
      </c>
    </row>
    <row r="19" spans="1:11" ht="22.5">
      <c r="A19" s="37"/>
      <c r="B19" s="38"/>
      <c r="C19" s="45"/>
      <c r="D19" s="40"/>
      <c r="E19" s="53"/>
      <c r="F19" s="39"/>
      <c r="G19" s="43"/>
      <c r="H19" s="44"/>
      <c r="I19" s="45"/>
      <c r="J19" s="46"/>
      <c r="K19" s="47"/>
    </row>
    <row r="20" spans="1:11" ht="22.5">
      <c r="A20" s="38" t="s">
        <v>66</v>
      </c>
      <c r="B20" s="48"/>
      <c r="C20" s="48"/>
      <c r="D20" s="41"/>
      <c r="E20" s="41"/>
      <c r="F20" s="42"/>
      <c r="G20" s="43"/>
      <c r="H20" s="49"/>
      <c r="I20" s="45" t="s">
        <v>57</v>
      </c>
      <c r="J20" s="50"/>
      <c r="K20" s="50"/>
    </row>
    <row r="21" spans="1:11" ht="22.5">
      <c r="A21" s="38"/>
      <c r="B21" s="48"/>
      <c r="C21" s="48"/>
      <c r="D21" s="41"/>
      <c r="E21" s="41"/>
      <c r="F21" s="42"/>
      <c r="G21" s="43"/>
      <c r="H21" s="49"/>
      <c r="I21" s="49"/>
      <c r="J21" s="50"/>
      <c r="K21" s="50"/>
    </row>
    <row r="22" spans="1:11" ht="22.5">
      <c r="A22" s="48" t="s">
        <v>19</v>
      </c>
      <c r="B22" s="48"/>
      <c r="C22" s="48"/>
      <c r="D22" s="48"/>
      <c r="E22" s="48"/>
      <c r="F22" s="48"/>
      <c r="G22" s="48"/>
      <c r="H22" s="48"/>
      <c r="I22" s="48"/>
      <c r="J22" s="50"/>
      <c r="K22" s="50"/>
    </row>
    <row r="23" spans="1:11" ht="22.5">
      <c r="A23" s="38" t="s">
        <v>20</v>
      </c>
      <c r="B23" s="48"/>
      <c r="C23" s="48"/>
      <c r="D23" s="48"/>
      <c r="E23" s="48"/>
      <c r="F23" s="48"/>
      <c r="G23" s="48"/>
      <c r="H23" s="48"/>
      <c r="I23" s="48"/>
      <c r="J23" s="50"/>
      <c r="K23" s="50"/>
    </row>
    <row r="24" spans="1:11" ht="22.5">
      <c r="A24" s="51" t="s">
        <v>18</v>
      </c>
      <c r="B24" s="48"/>
      <c r="C24" s="48"/>
      <c r="D24" s="48"/>
      <c r="E24" s="48"/>
      <c r="F24" s="48"/>
      <c r="G24" s="48"/>
      <c r="H24" s="48"/>
      <c r="I24" s="48"/>
      <c r="J24" s="50"/>
      <c r="K24" s="50"/>
    </row>
    <row r="25" spans="1:11" ht="22.5">
      <c r="A25" s="38" t="s">
        <v>40</v>
      </c>
      <c r="B25" s="13"/>
      <c r="C25" s="13"/>
      <c r="D25" s="13"/>
      <c r="E25" s="13"/>
      <c r="F25" s="13"/>
      <c r="G25" s="13"/>
      <c r="H25" s="13"/>
      <c r="I25" s="13"/>
      <c r="J25" s="14"/>
      <c r="K25" s="14"/>
    </row>
    <row r="26" spans="1:11" ht="22.5">
      <c r="A26" s="38" t="s">
        <v>54</v>
      </c>
      <c r="B26" s="13"/>
      <c r="C26" s="13"/>
      <c r="D26" s="13"/>
      <c r="E26" s="13"/>
      <c r="F26" s="13"/>
      <c r="G26" s="13"/>
      <c r="H26" s="13"/>
      <c r="I26" s="13"/>
      <c r="J26" s="14"/>
      <c r="K26" s="14"/>
    </row>
    <row r="27" spans="1:11" ht="22.5">
      <c r="A27" s="38" t="s">
        <v>55</v>
      </c>
      <c r="B27" s="13"/>
      <c r="C27" s="13"/>
      <c r="D27" s="13"/>
      <c r="E27" s="13"/>
      <c r="F27" s="13"/>
      <c r="G27" s="13"/>
      <c r="H27" s="13"/>
      <c r="I27" s="13"/>
      <c r="J27" s="14"/>
      <c r="K27" s="14"/>
    </row>
    <row r="28" spans="1:11" ht="22.5">
      <c r="A28" s="38" t="s">
        <v>69</v>
      </c>
      <c r="B28" s="13"/>
      <c r="C28" s="13"/>
      <c r="D28" s="13"/>
      <c r="E28" s="13"/>
      <c r="F28" s="13"/>
      <c r="G28" s="13"/>
      <c r="H28" s="13"/>
      <c r="I28" s="13"/>
      <c r="J28" s="14"/>
      <c r="K28" s="14"/>
    </row>
    <row r="29" spans="1:11" ht="22.5">
      <c r="A29" s="52"/>
      <c r="B29" s="13"/>
      <c r="C29" s="13"/>
      <c r="D29" s="13"/>
      <c r="E29" s="13"/>
      <c r="F29" s="13"/>
      <c r="G29" s="13"/>
      <c r="H29" s="13"/>
      <c r="I29" s="13"/>
      <c r="J29" s="14"/>
      <c r="K29" s="14"/>
    </row>
    <row r="30" spans="1:11" ht="16.5">
      <c r="A30" s="13" t="s">
        <v>57</v>
      </c>
      <c r="B30" s="13"/>
      <c r="C30" s="13"/>
      <c r="D30" s="13"/>
      <c r="E30" s="13"/>
      <c r="F30" s="13"/>
      <c r="G30" s="13"/>
      <c r="H30" s="13"/>
      <c r="I30" s="13"/>
      <c r="J30" s="14"/>
      <c r="K30" s="14"/>
    </row>
    <row r="31" spans="1:11" ht="16.5">
      <c r="A31" s="13"/>
      <c r="B31" s="13"/>
      <c r="C31" s="13"/>
      <c r="D31" s="13"/>
      <c r="E31" s="13"/>
      <c r="F31" s="13"/>
      <c r="G31" s="13"/>
      <c r="H31" s="13"/>
      <c r="I31" s="13"/>
      <c r="J31" s="14"/>
      <c r="K31" s="14"/>
    </row>
    <row r="32" spans="1:11" ht="16.5">
      <c r="A32" s="12"/>
      <c r="B32" s="13"/>
      <c r="C32" s="13"/>
      <c r="D32" s="13"/>
      <c r="E32" s="13"/>
      <c r="F32" s="13"/>
      <c r="G32" s="13"/>
      <c r="H32" s="13"/>
      <c r="I32" s="13"/>
      <c r="J32" s="14"/>
      <c r="K32" s="14"/>
    </row>
    <row r="33" spans="1:11" ht="16.5">
      <c r="A33" s="14"/>
      <c r="B33" s="13"/>
      <c r="C33" s="13"/>
      <c r="D33" s="13"/>
      <c r="E33" s="13"/>
      <c r="F33" s="13"/>
      <c r="G33" s="13"/>
      <c r="H33" s="13"/>
      <c r="I33" s="13"/>
      <c r="J33" s="14"/>
      <c r="K33" s="14"/>
    </row>
    <row r="34" spans="1:11" ht="16.5">
      <c r="A34" s="14"/>
      <c r="B34" s="13"/>
      <c r="C34" s="13"/>
      <c r="D34" s="13"/>
      <c r="E34" s="13"/>
      <c r="F34" s="13"/>
      <c r="G34" s="13"/>
      <c r="H34" s="13"/>
      <c r="I34" s="13"/>
      <c r="J34" s="14"/>
      <c r="K34" s="14"/>
    </row>
    <row r="35" spans="1:11" ht="16.5">
      <c r="A35" s="14"/>
      <c r="B35" s="13"/>
      <c r="C35" s="13"/>
      <c r="D35" s="13"/>
      <c r="E35" s="13"/>
      <c r="F35" s="13"/>
      <c r="G35" s="13"/>
      <c r="H35" s="13"/>
      <c r="I35" s="13"/>
      <c r="J35" s="14"/>
      <c r="K35" s="14"/>
    </row>
    <row r="36" spans="1:11" ht="16.5">
      <c r="A36" s="12"/>
      <c r="B36" s="13"/>
      <c r="C36" s="13"/>
      <c r="D36" s="13"/>
      <c r="E36" s="13"/>
      <c r="F36" s="13"/>
      <c r="G36" s="13"/>
      <c r="H36" s="13"/>
      <c r="I36" s="13"/>
      <c r="J36" s="14"/>
      <c r="K36" s="14"/>
    </row>
    <row r="37" spans="1:11" ht="16.5">
      <c r="A37" s="12"/>
      <c r="B37" s="13"/>
      <c r="C37" s="13"/>
      <c r="D37" s="13"/>
      <c r="E37" s="13"/>
      <c r="F37" s="13"/>
      <c r="G37" s="13"/>
      <c r="H37" s="13"/>
      <c r="I37" s="13"/>
      <c r="J37" s="14"/>
      <c r="K37" s="14"/>
    </row>
    <row r="38" spans="1:9" ht="15.75">
      <c r="A38" s="10"/>
      <c r="B38" s="10"/>
      <c r="C38" s="10"/>
      <c r="D38" s="10"/>
      <c r="E38" s="10"/>
      <c r="F38" s="10"/>
      <c r="G38" s="10"/>
      <c r="H38" s="10"/>
      <c r="I38" s="10"/>
    </row>
    <row r="39" spans="1:9" ht="15.75">
      <c r="A39" s="10"/>
      <c r="B39" s="10"/>
      <c r="C39" s="10"/>
      <c r="D39" s="10"/>
      <c r="E39" s="10"/>
      <c r="F39" s="10"/>
      <c r="G39" s="10"/>
      <c r="H39" s="10"/>
      <c r="I39" s="10"/>
    </row>
    <row r="40" spans="1:9" ht="15.75">
      <c r="A40" s="10"/>
      <c r="B40" s="10"/>
      <c r="C40" s="10"/>
      <c r="D40" s="10"/>
      <c r="E40" s="10"/>
      <c r="F40" s="10"/>
      <c r="G40" s="10"/>
      <c r="H40" s="10"/>
      <c r="I40" s="10"/>
    </row>
    <row r="41" spans="1:9" ht="15.75">
      <c r="A41" s="10"/>
      <c r="F41" s="10"/>
      <c r="G41" s="10"/>
      <c r="H41" s="10"/>
      <c r="I41" s="10"/>
    </row>
    <row r="42" spans="1:9" ht="15.75">
      <c r="A42" s="10"/>
      <c r="F42" s="10"/>
      <c r="G42" s="10"/>
      <c r="H42" s="10"/>
      <c r="I42" s="10"/>
    </row>
    <row r="43" spans="6:9" ht="15.75">
      <c r="F43" s="10"/>
      <c r="G43" s="10"/>
      <c r="H43" s="10"/>
      <c r="I43" s="10"/>
    </row>
    <row r="44" spans="2:9" ht="15.75">
      <c r="B44" s="10"/>
      <c r="C44" s="10"/>
      <c r="D44" s="10"/>
      <c r="E44" s="10"/>
      <c r="F44" s="10"/>
      <c r="G44" s="10"/>
      <c r="H44" s="10"/>
      <c r="I44" s="10"/>
    </row>
  </sheetData>
  <sheetProtection/>
  <mergeCells count="10">
    <mergeCell ref="A1:K1"/>
    <mergeCell ref="A2:K2"/>
    <mergeCell ref="A3:K3"/>
    <mergeCell ref="A5:K5"/>
    <mergeCell ref="K6:K7"/>
    <mergeCell ref="A6:A7"/>
    <mergeCell ref="D6:E6"/>
    <mergeCell ref="H6:H7"/>
    <mergeCell ref="A4:K4"/>
    <mergeCell ref="J6:J7"/>
  </mergeCells>
  <printOptions horizontalCentered="1" verticalCentered="1"/>
  <pageMargins left="0" right="0" top="0.984251968503937" bottom="0.984251968503937" header="0" footer="0"/>
  <pageSetup fitToHeight="1" fitToWidth="1" horizontalDpi="600" verticalDpi="600" orientation="landscape" paperSize="5" scale="32" r:id="rId1"/>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
      <selection activeCell="C8" sqref="C8"/>
    </sheetView>
  </sheetViews>
  <sheetFormatPr defaultColWidth="11.421875" defaultRowHeight="12.75"/>
  <cols>
    <col min="1" max="1" width="57.8515625" style="0" bestFit="1" customWidth="1"/>
    <col min="3" max="3" width="13.140625" style="0" bestFit="1" customWidth="1"/>
  </cols>
  <sheetData>
    <row r="1" spans="2:3" ht="63.75">
      <c r="B1" s="8" t="s">
        <v>23</v>
      </c>
      <c r="C1" s="9" t="s">
        <v>22</v>
      </c>
    </row>
    <row r="2" spans="1:3" ht="12.75">
      <c r="A2" s="2" t="s">
        <v>9</v>
      </c>
      <c r="B2" s="4">
        <v>14.5</v>
      </c>
      <c r="C2" s="4">
        <v>18.5</v>
      </c>
    </row>
    <row r="3" spans="1:3" ht="12.75">
      <c r="A3" s="2" t="s">
        <v>3</v>
      </c>
      <c r="B3" s="3">
        <v>60</v>
      </c>
      <c r="C3" s="4">
        <v>45</v>
      </c>
    </row>
    <row r="4" spans="1:3" ht="25.5">
      <c r="A4" s="6" t="s">
        <v>4</v>
      </c>
      <c r="B4" s="3">
        <v>14</v>
      </c>
      <c r="C4" s="4">
        <v>20.2</v>
      </c>
    </row>
    <row r="5" spans="1:3" ht="12.75">
      <c r="A5" s="2" t="s">
        <v>7</v>
      </c>
      <c r="B5" s="5">
        <v>12</v>
      </c>
      <c r="C5" s="4">
        <v>14.2</v>
      </c>
    </row>
    <row r="6" spans="1:3" ht="12.75">
      <c r="A6" s="2" t="s">
        <v>6</v>
      </c>
      <c r="B6" s="4">
        <v>19</v>
      </c>
      <c r="C6" s="4">
        <v>32.5</v>
      </c>
    </row>
    <row r="7" spans="1:3" ht="12.75">
      <c r="A7" s="2" t="s">
        <v>1</v>
      </c>
      <c r="B7" s="3">
        <v>16</v>
      </c>
      <c r="C7" s="4">
        <v>23</v>
      </c>
    </row>
    <row r="8" spans="1:3" ht="12.75">
      <c r="A8" s="7" t="s">
        <v>28</v>
      </c>
      <c r="B8" s="3">
        <v>18.6</v>
      </c>
      <c r="C8" s="4"/>
    </row>
    <row r="11" spans="1:3" ht="12.75">
      <c r="A11" t="s">
        <v>21</v>
      </c>
      <c r="B11" s="2" t="s">
        <v>10</v>
      </c>
      <c r="C11" s="2">
        <v>7</v>
      </c>
    </row>
    <row r="12" spans="2:3" ht="12.75">
      <c r="B12" s="2" t="s">
        <v>11</v>
      </c>
      <c r="C12" s="2">
        <v>2</v>
      </c>
    </row>
    <row r="13" spans="2:3" ht="12.75">
      <c r="B13" s="2" t="s">
        <v>12</v>
      </c>
      <c r="C13" s="2">
        <v>1</v>
      </c>
    </row>
  </sheetData>
  <sheetProtection/>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 Real</dc:creator>
  <cp:keywords/>
  <dc:description/>
  <cp:lastModifiedBy>Marta S. Ramirez</cp:lastModifiedBy>
  <cp:lastPrinted>2020-09-10T18:18:50Z</cp:lastPrinted>
  <dcterms:created xsi:type="dcterms:W3CDTF">2004-10-18T21:18:09Z</dcterms:created>
  <dcterms:modified xsi:type="dcterms:W3CDTF">2024-07-05T20:01:02Z</dcterms:modified>
  <cp:category/>
  <cp:version/>
  <cp:contentType/>
  <cp:contentStatus/>
</cp:coreProperties>
</file>